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<sst xmlns="http://schemas.openxmlformats.org/spreadsheetml/2006/main" count="127" uniqueCount="111">
  <si>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</si>
  <si>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</si>
  <si>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</si>
  <si>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</si>
  <si>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</si>
  <si>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</si>
  <si>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</si>
  <si>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</si>
  <si>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</si>
  <si>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</si>
  <si>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</si>
  <si>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</si>
  <si>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</si>
  <si>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</si>
  <si>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</si>
  <si>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</si>
  <si>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</si>
  <si>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</si>
  <si>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</si>
  <si>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</si>
  <si>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</si>
  <si>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</si>
  <si>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</si>
  <si>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</si>
  <si>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</si>
  <si>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</si>
  <si>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</si>
  <si>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</si>
  <si>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</si>
  <si>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</si>
  <si>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</si>
  <si>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</si>
  <si>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</si>
  <si>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</si>
  <si>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</si>
  <si>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</si>
  <si>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</si>
  <si>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</si>
  <si>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</si>
  <si>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</si>
  <si>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</si>
  <si>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</si>
  <si>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</si>
  <si>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</si>
  <si>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</si>
  <si>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</si>
  <si>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</si>
  <si>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</si>
  <si>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</si>
  <si>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</si>
  <si>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</si>
  <si>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</si>
  <si>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</si>
  <si>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</si>
  <si>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</si>
  <si>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</si>
  <si>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</si>
  <si>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</si>
  <si>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</si>
  <si>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</si>
  <si>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</si>
  <si>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</si>
  <si>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</si>
  <si>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</si>
  <si>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</si>
  <si>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</si>
  <si>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</si>
  <si>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</si>
  <si>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</si>
  <si>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</si>
  <si>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</si>
  <si>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</si>
  <si>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</si>
  <si>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</si>
  <si>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</si>
  <si>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</si>
  <si>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</si>
  <si>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</si>
  <si>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</si>
  <si>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</si>
  <si>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</si>
  <si>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</si>
  <si>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</si>
  <si>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</si>
  <si>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</si>
  <si>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</si>
  <si>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</si>
  <si>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</si>
  <si>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</si>
  <si>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</si>
  <si>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</si>
  <si>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</si>
  <si>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</si>
  <si>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</si>
  <si>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</si>
  <si>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</si>
  <si>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</si>
  <si>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</si>
  <si>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</si>
  <si>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</si>
  <si>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</si>
  <si>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</si>
  <si>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</si>
  <si>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</si>
  <si>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</si>
  <si>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</si>
  <si>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</si>
  <si>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</si>
  <si>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</si>
  <si>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</si>
  <si>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13.06.2016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</si>
</sst>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43">
      <selection activeCell="W48" sqref="W48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731256.32</v>
      </c>
      <c r="S7" s="96">
        <f>SUM(S8:S24)</f>
        <v>22.06777726551411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</f>
        <v>707999.9999999999</v>
      </c>
      <c r="S9" s="90">
        <f aca="true" t="shared" si="1" ref="S9:S67">R9/M9*100</f>
        <v>7.477320115797073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40422305.14</v>
      </c>
      <c r="S29" s="82">
        <f t="shared" si="1"/>
        <v>50.8477846561962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3994421.22</v>
      </c>
      <c r="S30" s="83">
        <f t="shared" si="1"/>
        <v>50.20387637625057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</f>
        <v>1736136</v>
      </c>
      <c r="S31" s="87">
        <f t="shared" si="1"/>
        <v>44.342349245268565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</f>
        <v>101837</v>
      </c>
      <c r="S33" s="88">
        <f t="shared" si="1"/>
        <v>29.916862514688603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2641198.1100000003</v>
      </c>
      <c r="S34" s="83">
        <f t="shared" si="1"/>
        <v>48.290101180376794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</f>
        <v>600860.3500000001</v>
      </c>
      <c r="S35" s="87">
        <f t="shared" si="1"/>
        <v>33.39300362351059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50">
        <f>95028.5+188463.6+68400+157936.81+158389.75+145896+29600+29783+198012+97921.6+193183.5+70992+147900+44992.5+21677.5+14703+58116+88392</f>
        <v>1809387.76</v>
      </c>
      <c r="S37" s="88">
        <f t="shared" si="1"/>
        <v>59.714191044460875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33318.42</v>
      </c>
      <c r="S40" s="83">
        <f t="shared" si="1"/>
        <v>5.3232816743888804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v>18552.24</v>
      </c>
      <c r="S41" s="87">
        <f t="shared" si="1"/>
        <v>5.1640682477681885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0</v>
      </c>
      <c r="S43" s="87">
        <f t="shared" si="1"/>
        <v>0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650320.3400000001</v>
      </c>
      <c r="S44" s="83">
        <f t="shared" si="1"/>
        <v>30.63214036740462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</f>
        <v>631923.41</v>
      </c>
      <c r="S45" s="88">
        <f t="shared" si="1"/>
        <v>31.84295338876291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</f>
        <v>6733940.350000001</v>
      </c>
      <c r="S51" s="83">
        <f t="shared" si="1"/>
        <v>43.32597941129162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16104705.209999999</v>
      </c>
      <c r="S53" s="83">
        <f t="shared" si="1"/>
        <v>64.28433800489375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30">
        <f>1341065+264830+1439254.25+119395.75+507870+59340+35936.5+335196.18+472850.38+220509.52</f>
        <v>4796247.58</v>
      </c>
      <c r="S54" s="88">
        <f t="shared" si="1"/>
        <v>66.31887805754899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2721867</v>
      </c>
      <c r="S63" s="91">
        <f t="shared" si="1"/>
        <v>27.21867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</f>
        <v>1119457.8</v>
      </c>
      <c r="S65" s="87">
        <f t="shared" si="1"/>
        <v>24.87684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</f>
        <v>875700</v>
      </c>
      <c r="S66" s="87">
        <f t="shared" si="1"/>
        <v>25.019999999999996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40422305.14</v>
      </c>
      <c r="S67" s="82">
        <f t="shared" si="1"/>
        <v>43.0748552335663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2016-06-13T09:42:14Z</dcterms:modified>
  <cp:category/>
  <cp:version/>
  <cp:contentType/>
  <cp:contentStatus/>
</cp:coreProperties>
</file>